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Documents\HEWORTH WITHOUT PC\ACCOUNTS\ACCOUNTS 2023-2024\AGAR 2023-2024\"/>
    </mc:Choice>
  </mc:AlternateContent>
  <xr:revisionPtr revIDLastSave="0" documentId="13_ncr:1_{FC461930-EF7D-4E4E-B348-D6937B945AA1}" xr6:coauthVersionLast="47" xr6:coauthVersionMax="47" xr10:uidLastSave="{00000000-0000-0000-0000-000000000000}"/>
  <bookViews>
    <workbookView xWindow="-110" yWindow="-110" windowWidth="18590" windowHeight="10420" xr2:uid="{3A92B9FA-AE7C-4443-9669-1F679F00CA74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D14" i="2" s="1"/>
  <c r="D56" i="2"/>
  <c r="C56" i="2"/>
  <c r="E57" i="2" l="1"/>
</calcChain>
</file>

<file path=xl/sharedStrings.xml><?xml version="1.0" encoding="utf-8"?>
<sst xmlns="http://schemas.openxmlformats.org/spreadsheetml/2006/main" count="68" uniqueCount="34">
  <si>
    <t>HEWORTH WITHOUT  PARISH COUNCIL</t>
  </si>
  <si>
    <t xml:space="preserve">BANK RECONCILIATION </t>
  </si>
  <si>
    <t>Barclays Bank</t>
  </si>
  <si>
    <t xml:space="preserve">Apr </t>
  </si>
  <si>
    <t xml:space="preserve">Income </t>
  </si>
  <si>
    <t xml:space="preserve">May 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</si>
  <si>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</si>
  <si>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</si>
  <si>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</si>
  <si>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</si>
  <si>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</si>
  <si>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</si>
  <si>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</si>
  <si>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</si>
  <si>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</si>
  <si>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</si>
  <si>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Expenses</t>
  </si>
  <si>
    <t xml:space="preserve">Barclays </t>
  </si>
  <si>
    <t xml:space="preserve">Total Receipts </t>
  </si>
  <si>
    <t xml:space="preserve">Total Payments </t>
  </si>
  <si>
    <t xml:space="preserve">Petty Cash </t>
  </si>
  <si>
    <t xml:space="preserve">Barclays Bank </t>
  </si>
  <si>
    <t xml:space="preserve">Less : Unpresented cheques </t>
  </si>
  <si>
    <t xml:space="preserve">Add : Unbanked cash </t>
  </si>
  <si>
    <t xml:space="preserve">Net Closing balance </t>
  </si>
  <si>
    <t xml:space="preserve">Represented by the bank reconcilation: </t>
  </si>
  <si>
    <t xml:space="preserve">Closing Bank and Cash Reconciliation </t>
  </si>
  <si>
    <t>Box 7 &amp; 8 AGAR (same figure in both boxes)</t>
  </si>
  <si>
    <t>(note: no pence on the return)</t>
  </si>
  <si>
    <t>Prepared by - Clerk / RFO Mrs Gayle Enion-Farrington</t>
  </si>
  <si>
    <t>31st MARCH 2024</t>
  </si>
  <si>
    <t>Balance per statement as at 31/03/2024</t>
  </si>
  <si>
    <t>Bank opening Balance 1/4/2023</t>
  </si>
  <si>
    <t>Bank closing Balance 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</si>
</sst>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i/>
      <u/>
      <sz val="11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3" fontId="0" fillId="0" borderId="0" xfId="1" applyFont="1" applyFill="1"/>
    <xf numFmtId="43" fontId="0" fillId="0" borderId="0" xfId="1" applyFont="1" applyFill="1" applyBorder="1"/>
    <xf numFmtId="43" fontId="3" fillId="0" borderId="0" xfId="1" applyFont="1" applyFill="1"/>
    <xf numFmtId="43" fontId="0" fillId="0" borderId="0" xfId="1" applyFont="1" applyBorder="1"/>
    <xf numFmtId="43" fontId="0" fillId="0" borderId="0" xfId="0" applyNumberFormat="1"/>
    <xf numFmtId="0" fontId="0" fillId="0" borderId="0" xfId="0" applyAlignment="1">
      <alignment horizontal="right"/>
    </xf>
    <xf numFmtId="43" fontId="4" fillId="0" borderId="0" xfId="1" applyFont="1" applyFill="1" applyBorder="1"/>
    <xf numFmtId="43" fontId="5" fillId="0" borderId="0" xfId="1" applyFont="1" applyFill="1" applyBorder="1"/>
    <xf numFmtId="43" fontId="0" fillId="0" borderId="0" xfId="1" applyFont="1" applyFill="1" applyBorder="1" applyAlignment="1">
      <alignment horizontal="right"/>
    </xf>
    <xf numFmtId="164" fontId="0" fillId="0" borderId="0" xfId="0" applyNumberFormat="1"/>
    <xf numFmtId="43" fontId="0" fillId="2" borderId="0" xfId="1" applyFont="1" applyFill="1" applyBorder="1"/>
    <xf numFmtId="43" fontId="1" fillId="0" borderId="0" xfId="1" applyFont="1" applyFill="1" applyBorder="1"/>
    <xf numFmtId="43" fontId="0" fillId="2" borderId="0" xfId="1" applyFont="1" applyFill="1"/>
    <xf numFmtId="43" fontId="3" fillId="0" borderId="0" xfId="1" applyFont="1" applyFill="1" applyBorder="1"/>
    <xf numFmtId="43" fontId="0" fillId="0" borderId="1" xfId="1" applyFont="1" applyFill="1" applyBorder="1"/>
    <xf numFmtId="43" fontId="0" fillId="0" borderId="2" xfId="1" applyFont="1" applyFill="1" applyBorder="1"/>
    <xf numFmtId="164" fontId="0" fillId="0" borderId="0" xfId="1" applyNumberFormat="1" applyFont="1" applyFill="1" applyBorder="1"/>
    <xf numFmtId="43" fontId="0" fillId="0" borderId="0" xfId="1" applyFont="1"/>
    <xf numFmtId="43" fontId="0" fillId="0" borderId="3" xfId="1" applyFont="1" applyBorder="1"/>
    <xf numFmtId="43" fontId="6" fillId="0" borderId="4" xfId="0" applyNumberFormat="1" applyFont="1" applyBorder="1"/>
    <xf numFmtId="43" fontId="6" fillId="0" borderId="4" xfId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4C3F8-EF34-4C94-A326-C5B5B6A4FB02}">
  <dimension ref="A1:E59"/>
  <sheetViews>
    <sheetView tabSelected="1" topLeftCell="A14" workbookViewId="0">
      <selection activeCell="C21" sqref="C21"/>
    </sheetView>
  </sheetViews>
  <sheetFormatPr defaultRowHeight="14.5" x14ac:dyDescent="0.35"/>
  <cols>
    <col min="1" max="1" width="14.54296875" customWidth="1"/>
    <col min="2" max="2" width="13.7265625" customWidth="1"/>
    <col min="3" max="3" width="18.1796875" customWidth="1"/>
    <col min="4" max="4" width="13.54296875" customWidth="1"/>
    <col min="5" max="5" width="13.26953125" customWidth="1"/>
  </cols>
  <sheetData>
    <row r="1" spans="1:5" x14ac:dyDescent="0.35">
      <c r="A1" s="1" t="s">
        <v>0</v>
      </c>
      <c r="C1" s="2"/>
      <c r="D1" s="2"/>
    </row>
    <row r="2" spans="1:5" x14ac:dyDescent="0.35">
      <c r="A2" s="1" t="s">
        <v>1</v>
      </c>
      <c r="C2" s="2"/>
      <c r="D2" s="2"/>
    </row>
    <row r="3" spans="1:5" x14ac:dyDescent="0.35">
      <c r="A3" s="1" t="s">
        <v>30</v>
      </c>
      <c r="C3" s="3"/>
      <c r="D3" s="3"/>
    </row>
    <row r="4" spans="1:5" x14ac:dyDescent="0.35">
      <c r="A4" s="1"/>
      <c r="C4" s="3"/>
      <c r="D4" s="3"/>
    </row>
    <row r="5" spans="1:5" x14ac:dyDescent="0.35">
      <c r="A5" s="23" t="s">
        <v>26</v>
      </c>
      <c r="C5" s="3"/>
      <c r="D5" s="3"/>
    </row>
    <row r="6" spans="1:5" x14ac:dyDescent="0.35">
      <c r="A6" t="s">
        <v>31</v>
      </c>
      <c r="D6" s="6"/>
    </row>
    <row r="7" spans="1:5" x14ac:dyDescent="0.35">
      <c r="B7" t="s">
        <v>21</v>
      </c>
      <c r="D7" s="6">
        <v>60384.59</v>
      </c>
    </row>
    <row r="8" spans="1:5" x14ac:dyDescent="0.35">
      <c r="B8" t="s">
        <v>20</v>
      </c>
      <c r="D8" s="20">
        <v>0</v>
      </c>
    </row>
    <row r="9" spans="1:5" x14ac:dyDescent="0.35">
      <c r="D9" s="6">
        <f>SUM(D7:D8)</f>
        <v>60384.59</v>
      </c>
    </row>
    <row r="11" spans="1:5" x14ac:dyDescent="0.35">
      <c r="A11" t="s">
        <v>22</v>
      </c>
      <c r="D11" s="19">
        <v>0</v>
      </c>
    </row>
    <row r="12" spans="1:5" x14ac:dyDescent="0.35">
      <c r="A12" t="s">
        <v>23</v>
      </c>
      <c r="D12" s="19">
        <v>0</v>
      </c>
    </row>
    <row r="14" spans="1:5" ht="15" thickBot="1" x14ac:dyDescent="0.4">
      <c r="A14" t="s">
        <v>24</v>
      </c>
      <c r="D14" s="21">
        <f>SUM(D9:D13)</f>
        <v>60384.59</v>
      </c>
    </row>
    <row r="15" spans="1:5" ht="15" thickTop="1" x14ac:dyDescent="0.35"/>
    <row r="16" spans="1:5" ht="15" thickBot="1" x14ac:dyDescent="0.4">
      <c r="A16" t="s">
        <v>27</v>
      </c>
      <c r="D16" s="22">
        <v>60385</v>
      </c>
      <c r="E16" t="s">
        <v>28</v>
      </c>
    </row>
    <row r="17" spans="1:5" ht="15" thickTop="1" x14ac:dyDescent="0.35"/>
    <row r="19" spans="1:5" x14ac:dyDescent="0.35">
      <c r="A19" s="24" t="s">
        <v>25</v>
      </c>
    </row>
    <row r="20" spans="1:5" x14ac:dyDescent="0.35">
      <c r="A20" t="s">
        <v>32</v>
      </c>
      <c r="C20" s="3"/>
      <c r="D20" s="3"/>
    </row>
    <row r="21" spans="1:5" x14ac:dyDescent="0.35">
      <c r="B21" t="s">
        <v>2</v>
      </c>
      <c r="C21" s="4">
        <v>48291.51</v>
      </c>
      <c r="D21" s="3"/>
    </row>
    <row r="22" spans="1:5" x14ac:dyDescent="0.35">
      <c r="C22" s="4"/>
      <c r="D22" s="3"/>
      <c r="E22" s="5"/>
    </row>
    <row r="23" spans="1:5" x14ac:dyDescent="0.35">
      <c r="A23" t="s">
        <v>18</v>
      </c>
      <c r="C23" s="3">
        <v>40726.010000000009</v>
      </c>
      <c r="D23" s="3"/>
      <c r="E23" s="6"/>
    </row>
    <row r="24" spans="1:5" hidden="1" x14ac:dyDescent="0.35">
      <c r="A24" s="7" t="s">
        <v>3</v>
      </c>
      <c r="B24" t="s">
        <v>4</v>
      </c>
      <c r="C24" s="2">
        <v>0</v>
      </c>
      <c r="D24" s="3"/>
      <c r="E24" s="6"/>
    </row>
    <row r="25" spans="1:5" hidden="1" x14ac:dyDescent="0.35">
      <c r="A25" s="7" t="s">
        <v>5</v>
      </c>
      <c r="B25" t="s">
        <v>4</v>
      </c>
      <c r="C25" s="3">
        <v>10907.5</v>
      </c>
      <c r="D25" s="3"/>
    </row>
    <row r="26" spans="1:5" hidden="1" x14ac:dyDescent="0.35">
      <c r="A26" s="7" t="s">
        <v>6</v>
      </c>
      <c r="B26" t="s">
        <v>4</v>
      </c>
      <c r="C26" s="3">
        <v>35</v>
      </c>
      <c r="D26" s="3"/>
    </row>
    <row r="27" spans="1:5" hidden="1" x14ac:dyDescent="0.35">
      <c r="A27" s="7" t="s">
        <v>7</v>
      </c>
      <c r="B27" t="s">
        <v>4</v>
      </c>
      <c r="C27" s="2">
        <v>366.13</v>
      </c>
      <c r="D27" s="3"/>
    </row>
    <row r="28" spans="1:5" hidden="1" x14ac:dyDescent="0.35">
      <c r="A28" s="7" t="s">
        <v>8</v>
      </c>
      <c r="B28" t="s">
        <v>4</v>
      </c>
      <c r="C28" s="8">
        <v>906.15</v>
      </c>
      <c r="D28" s="3"/>
      <c r="E28" s="6"/>
    </row>
    <row r="29" spans="1:5" hidden="1" x14ac:dyDescent="0.35">
      <c r="A29" s="7" t="s">
        <v>9</v>
      </c>
      <c r="B29" t="s">
        <v>4</v>
      </c>
      <c r="C29" s="9">
        <v>10942.5</v>
      </c>
      <c r="D29" s="3"/>
    </row>
    <row r="30" spans="1:5" hidden="1" x14ac:dyDescent="0.35">
      <c r="A30" s="7" t="s">
        <v>10</v>
      </c>
      <c r="B30" t="s">
        <v>4</v>
      </c>
      <c r="C30" s="9">
        <v>0</v>
      </c>
      <c r="D30" s="3"/>
      <c r="E30" s="6"/>
    </row>
    <row r="31" spans="1:5" hidden="1" x14ac:dyDescent="0.35">
      <c r="A31" s="7" t="s">
        <v>11</v>
      </c>
      <c r="B31" t="s">
        <v>4</v>
      </c>
      <c r="C31" s="9">
        <v>0</v>
      </c>
      <c r="D31" s="3"/>
    </row>
    <row r="32" spans="1:5" hidden="1" x14ac:dyDescent="0.35">
      <c r="A32" s="7" t="s">
        <v>12</v>
      </c>
      <c r="B32" t="s">
        <v>4</v>
      </c>
      <c r="C32" s="9">
        <v>50</v>
      </c>
      <c r="D32" s="3"/>
    </row>
    <row r="33" spans="1:4" hidden="1" x14ac:dyDescent="0.35">
      <c r="A33" s="7" t="s">
        <v>13</v>
      </c>
      <c r="B33" t="s">
        <v>4</v>
      </c>
      <c r="C33" s="9">
        <v>85</v>
      </c>
      <c r="D33" s="3"/>
    </row>
    <row r="34" spans="1:4" hidden="1" x14ac:dyDescent="0.35">
      <c r="A34" s="7" t="s">
        <v>14</v>
      </c>
      <c r="B34" t="s">
        <v>4</v>
      </c>
      <c r="C34" s="10">
        <v>19306.330000000002</v>
      </c>
      <c r="D34" s="3"/>
    </row>
    <row r="35" spans="1:4" hidden="1" x14ac:dyDescent="0.35">
      <c r="A35" s="7" t="s">
        <v>15</v>
      </c>
      <c r="B35" t="s">
        <v>4</v>
      </c>
      <c r="C35" s="9">
        <v>10</v>
      </c>
      <c r="D35" s="3"/>
    </row>
    <row r="36" spans="1:4" x14ac:dyDescent="0.35">
      <c r="A36" s="7"/>
      <c r="C36" s="9"/>
      <c r="D36" s="3"/>
    </row>
    <row r="37" spans="1:4" x14ac:dyDescent="0.35">
      <c r="A37" s="7" t="s">
        <v>19</v>
      </c>
      <c r="C37" s="9"/>
      <c r="D37" s="18">
        <v>28632.929999999997</v>
      </c>
    </row>
    <row r="38" spans="1:4" hidden="1" x14ac:dyDescent="0.35">
      <c r="A38" s="7" t="s">
        <v>3</v>
      </c>
      <c r="B38" t="s">
        <v>16</v>
      </c>
      <c r="C38" s="3"/>
      <c r="D38" s="11">
        <v>3393.1699999999996</v>
      </c>
    </row>
    <row r="39" spans="1:4" hidden="1" x14ac:dyDescent="0.35">
      <c r="A39" s="7" t="s">
        <v>5</v>
      </c>
      <c r="B39" t="s">
        <v>16</v>
      </c>
      <c r="C39" s="3"/>
      <c r="D39" s="12">
        <v>2218.12</v>
      </c>
    </row>
    <row r="40" spans="1:4" hidden="1" x14ac:dyDescent="0.35">
      <c r="A40" s="7" t="s">
        <v>6</v>
      </c>
      <c r="B40" t="s">
        <v>16</v>
      </c>
      <c r="C40" s="3"/>
      <c r="D40" s="3">
        <v>1833.3400000000001</v>
      </c>
    </row>
    <row r="41" spans="1:4" hidden="1" x14ac:dyDescent="0.35">
      <c r="A41" s="7" t="s">
        <v>7</v>
      </c>
      <c r="B41" t="s">
        <v>16</v>
      </c>
      <c r="C41" s="3"/>
      <c r="D41" s="11">
        <v>7684.93</v>
      </c>
    </row>
    <row r="42" spans="1:4" hidden="1" x14ac:dyDescent="0.35">
      <c r="A42" s="7" t="s">
        <v>8</v>
      </c>
      <c r="B42" t="s">
        <v>16</v>
      </c>
      <c r="C42" s="3"/>
      <c r="D42" s="13">
        <v>1215.58</v>
      </c>
    </row>
    <row r="43" spans="1:4" hidden="1" x14ac:dyDescent="0.35">
      <c r="A43" s="7" t="s">
        <v>9</v>
      </c>
      <c r="B43" t="s">
        <v>16</v>
      </c>
      <c r="C43" s="3"/>
      <c r="D43" s="13">
        <v>1874.0099999999998</v>
      </c>
    </row>
    <row r="44" spans="1:4" hidden="1" x14ac:dyDescent="0.35">
      <c r="A44" s="7" t="s">
        <v>10</v>
      </c>
      <c r="B44" t="s">
        <v>16</v>
      </c>
      <c r="C44" s="3"/>
      <c r="D44" s="13">
        <v>665.94</v>
      </c>
    </row>
    <row r="45" spans="1:4" hidden="1" x14ac:dyDescent="0.35">
      <c r="A45" s="7" t="s">
        <v>11</v>
      </c>
      <c r="B45" t="s">
        <v>16</v>
      </c>
      <c r="C45" s="3"/>
      <c r="D45" s="13">
        <v>1407.3900000000003</v>
      </c>
    </row>
    <row r="46" spans="1:4" hidden="1" x14ac:dyDescent="0.35">
      <c r="A46" s="7" t="s">
        <v>12</v>
      </c>
      <c r="B46" t="s">
        <v>16</v>
      </c>
      <c r="C46" s="3"/>
      <c r="D46" s="13">
        <v>1416.4200000000003</v>
      </c>
    </row>
    <row r="47" spans="1:4" hidden="1" x14ac:dyDescent="0.35">
      <c r="A47" s="7" t="s">
        <v>13</v>
      </c>
      <c r="B47" t="s">
        <v>16</v>
      </c>
      <c r="C47" s="3"/>
      <c r="D47" s="13">
        <v>1971.4599999999998</v>
      </c>
    </row>
    <row r="48" spans="1:4" hidden="1" x14ac:dyDescent="0.35">
      <c r="A48" s="7" t="s">
        <v>14</v>
      </c>
      <c r="B48" t="s">
        <v>16</v>
      </c>
      <c r="C48" s="3"/>
      <c r="D48" s="14">
        <v>1490.1100000000001</v>
      </c>
    </row>
    <row r="49" spans="1:5" hidden="1" x14ac:dyDescent="0.35">
      <c r="A49" s="7" t="s">
        <v>15</v>
      </c>
      <c r="B49" t="s">
        <v>16</v>
      </c>
      <c r="C49" s="3"/>
      <c r="D49" s="13">
        <v>8811.48</v>
      </c>
    </row>
    <row r="50" spans="1:5" hidden="1" x14ac:dyDescent="0.35">
      <c r="A50" s="7"/>
      <c r="C50" s="3"/>
      <c r="D50" s="13"/>
    </row>
    <row r="51" spans="1:5" x14ac:dyDescent="0.35">
      <c r="C51" s="3"/>
      <c r="D51" s="13"/>
    </row>
    <row r="52" spans="1:5" x14ac:dyDescent="0.35">
      <c r="A52" t="s">
        <v>33</v>
      </c>
      <c r="C52" s="3"/>
      <c r="D52" s="3"/>
    </row>
    <row r="53" spans="1:5" x14ac:dyDescent="0.35">
      <c r="B53" t="s">
        <v>17</v>
      </c>
      <c r="C53" s="3"/>
      <c r="D53" s="15">
        <v>60384.59</v>
      </c>
    </row>
    <row r="54" spans="1:5" x14ac:dyDescent="0.35">
      <c r="C54" s="3"/>
      <c r="D54" s="3"/>
    </row>
    <row r="55" spans="1:5" x14ac:dyDescent="0.35">
      <c r="C55" s="16"/>
      <c r="D55" s="16"/>
    </row>
    <row r="56" spans="1:5" x14ac:dyDescent="0.35">
      <c r="C56" s="3">
        <f>C21+C23</f>
        <v>89017.520000000019</v>
      </c>
      <c r="D56" s="18">
        <f>D37+D53</f>
        <v>89017.51999999999</v>
      </c>
    </row>
    <row r="57" spans="1:5" ht="15" thickBot="1" x14ac:dyDescent="0.4">
      <c r="C57" s="17"/>
      <c r="D57" s="17"/>
      <c r="E57" s="6">
        <f>D56-C56</f>
        <v>0</v>
      </c>
    </row>
    <row r="58" spans="1:5" ht="15" thickTop="1" x14ac:dyDescent="0.35">
      <c r="C58" s="2"/>
      <c r="D58" s="2"/>
    </row>
    <row r="59" spans="1:5" x14ac:dyDescent="0.35">
      <c r="A59" s="25" t="s">
        <v>29</v>
      </c>
      <c r="C59" s="3"/>
      <c r="D59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Gayle Enion-Farrington</dc:creator>
  <cp:lastModifiedBy>Gayle Enion-Farrington</cp:lastModifiedBy>
  <dcterms:created xsi:type="dcterms:W3CDTF">2023-04-17T08:55:52Z</dcterms:created>
  <dcterms:modified xsi:type="dcterms:W3CDTF">2024-04-07T10:08:13Z</dcterms:modified>
</cp:coreProperties>
</file>